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274aed2d1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alth budget" sheetId="1" r:id="Rd9e9c1dcab8943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.00;(&quot;$&quot;#,##0.00);&quot;-&quot;"/>
  </x:numFmts>
  <x:fonts count="8">
    <x:font>
      <x:sz val="11"/>
      <x:name val="Carlito"/>
    </x:font>
    <x:font>
      <x:b/>
      <x:sz val="16"/>
      <x:color rgb="FF163C43"/>
      <x:name val="Arial"/>
    </x:font>
    <x:font>
      <x:sz val="10"/>
      <x:color rgb="FF52676A"/>
      <x:name val="Arial"/>
    </x:font>
    <x:font>
      <x:sz val="11"/>
      <x:color rgb="FF163C43"/>
      <x:name val="Arial"/>
    </x:font>
    <x:font>
      <x:b/>
      <x:sz val="10"/>
      <x:color rgb="FFFFFFFF"/>
      <x:name val="Arial"/>
    </x:font>
    <x:font>
      <x:sz val="11"/>
      <x:color rgb="FF0000FF"/>
      <x:name val="Arial"/>
    </x:font>
    <x:font>
      <x:sz val="11"/>
      <x:color rgb="FF000000"/>
      <x:name val="Arial"/>
    </x:font>
    <x:font>
      <x:b/>
      <x:sz val="11"/>
      <x:color rgb="FF163C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C43"/>
      </x:patternFill>
    </x:fill>
    <x:fill>
      <x:patternFill patternType="solid">
        <x:fgColor rgb="FFFFF4D6"/>
      </x:patternFill>
    </x:fill>
    <x:fill>
      <x:patternFill patternType="solid">
        <x:fgColor rgb="FFEAF4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44bddbe9246d2" /><Relationship Type="http://schemas.openxmlformats.org/officeDocument/2006/relationships/theme" Target="/xl/theme/theme1.xml" Id="R5ce14ccadb8c4456" /><Relationship Type="http://schemas.openxmlformats.org/officeDocument/2006/relationships/sharedStrings" Target="/xl/sharedStrings.xml" Id="R532b68ccfbb24b53" /><Relationship Type="http://schemas.openxmlformats.org/officeDocument/2006/relationships/worksheet" Target="/xl/worksheets/sheet1.xml" Id="Rd9e9c1dcab8943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29" hidden="0" customWidth="1"/>
    <x:col min="3" max="3" width="18" hidden="0" customWidth="1"/>
    <x:col min="4" max="4" width="18" hidden="0" customWidth="1"/>
    <x:col min="5" max="5" width="23" hidden="0" customWidth="1"/>
    <x:col min="6" max="6" width="23" hidden="0" customWidth="1"/>
  </x:cols>
  <x:sheetData>
    <x:row r="2">
      <x:c r="B2" s="1" t="str">
        <x:v>Health Budget Planner</x:v>
      </x:c>
    </x:row>
    <x:row r="4">
      <x:c r="B4" s="2" t="str">
        <x:v>Illustrative amounts: replace blue inputs. USD.</x:v>
      </x:c>
    </x:row>
    <x:row r="6" ht="30" customHeight="1">
      <x:c r="B6" s="6" t="str">
        <x:v>Category</x:v>
      </x:c>
      <x:c r="C6" s="6" t="str">
        <x:v>Monthly input</x:v>
      </x:c>
      <x:c r="D6" s="6" t="str">
        <x:v>Annual input</x:v>
      </x:c>
      <x:c r="E6" s="6" t="str">
        <x:v>Monthly equivalent</x:v>
      </x:c>
      <x:c r="F6" s="6" t="str">
        <x:v>Annual equivalent</x:v>
      </x:c>
    </x:row>
    <x:row r="7" ht="28" customHeight="1">
      <x:c r="B7" s="7" t="str">
        <x:v>Premiums</x:v>
      </x:c>
      <x:c r="C7" s="11" t="n">
        <x:v>300</x:v>
      </x:c>
      <x:c r="D7" s="11" t="n">
        <x:v>0</x:v>
      </x:c>
      <x:c r="E7" s="12" t="n">
        <x:f>C7+D7/12</x:f>
        <x:v>300</x:v>
      </x:c>
      <x:c r="F7" s="12" t="n">
        <x:f>E7*12</x:f>
        <x:v>3600</x:v>
      </x:c>
    </x:row>
    <x:row r="8" ht="28" customHeight="1">
      <x:c r="B8" s="7" t="str">
        <x:v>Visits and copays</x:v>
      </x:c>
      <x:c r="C8" s="11" t="n">
        <x:v>50</x:v>
      </x:c>
      <x:c r="D8" s="11" t="n">
        <x:v>0</x:v>
      </x:c>
      <x:c r="E8" s="12" t="n">
        <x:f>C8+D8/12</x:f>
        <x:v>50</x:v>
      </x:c>
      <x:c r="F8" s="12" t="n">
        <x:f>E8*12</x:f>
        <x:v>600</x:v>
      </x:c>
    </x:row>
    <x:row r="9" ht="28" customHeight="1">
      <x:c r="B9" s="7" t="str">
        <x:v>Prescriptions</x:v>
      </x:c>
      <x:c r="C9" s="11" t="n">
        <x:v>80</x:v>
      </x:c>
      <x:c r="D9" s="11" t="n">
        <x:v>0</x:v>
      </x:c>
      <x:c r="E9" s="12" t="n">
        <x:f>C9+D9/12</x:f>
        <x:v>80</x:v>
      </x:c>
      <x:c r="F9" s="12" t="n">
        <x:f>E9*12</x:f>
        <x:v>960</x:v>
      </x:c>
    </x:row>
    <x:row r="10" ht="28" customHeight="1">
      <x:c r="B10" s="7" t="str">
        <x:v>Dental</x:v>
      </x:c>
      <x:c r="C10" s="11" t="n">
        <x:v>0</x:v>
      </x:c>
      <x:c r="D10" s="11" t="n">
        <x:v>0</x:v>
      </x:c>
      <x:c r="E10" s="12" t="n">
        <x:f>C10+D10/12</x:f>
        <x:v>0</x:v>
      </x:c>
      <x:c r="F10" s="12" t="n">
        <x:f>E10*12</x:f>
        <x:v>0</x:v>
      </x:c>
    </x:row>
    <x:row r="11" ht="28" customHeight="1">
      <x:c r="B11" s="7" t="str">
        <x:v>Vision</x:v>
      </x:c>
      <x:c r="C11" s="11" t="n">
        <x:v>0</x:v>
      </x:c>
      <x:c r="D11" s="11" t="n">
        <x:v>0</x:v>
      </x:c>
      <x:c r="E11" s="12" t="n">
        <x:f>C11+D11/12</x:f>
        <x:v>0</x:v>
      </x:c>
      <x:c r="F11" s="12" t="n">
        <x:f>E11*12</x:f>
        <x:v>0</x:v>
      </x:c>
    </x:row>
    <x:row r="12" ht="28" customHeight="1">
      <x:c r="B12" s="7" t="str">
        <x:v>Therapy</x:v>
      </x:c>
      <x:c r="C12" s="11" t="n">
        <x:v>0</x:v>
      </x:c>
      <x:c r="D12" s="11" t="n">
        <x:v>0</x:v>
      </x:c>
      <x:c r="E12" s="12" t="n">
        <x:f>C12+D12/12</x:f>
        <x:v>0</x:v>
      </x:c>
      <x:c r="F12" s="12" t="n">
        <x:f>E12*12</x:f>
        <x:v>0</x:v>
      </x:c>
    </x:row>
    <x:row r="13" ht="28" customHeight="1">
      <x:c r="B13" s="7" t="str">
        <x:v>Supplies</x:v>
      </x:c>
      <x:c r="C13" s="11" t="n">
        <x:v>0</x:v>
      </x:c>
      <x:c r="D13" s="11" t="n">
        <x:v>0</x:v>
      </x:c>
      <x:c r="E13" s="12" t="n">
        <x:f>C13+D13/12</x:f>
        <x:v>0</x:v>
      </x:c>
      <x:c r="F13" s="12" t="n">
        <x:f>E13*12</x:f>
        <x:v>0</x:v>
      </x:c>
    </x:row>
    <x:row r="14" ht="28" customHeight="1">
      <x:c r="B14" s="7" t="str">
        <x:v>Health travel</x:v>
      </x:c>
      <x:c r="C14" s="11" t="n">
        <x:v>0</x:v>
      </x:c>
      <x:c r="D14" s="11" t="n">
        <x:v>0</x:v>
      </x:c>
      <x:c r="E14" s="12" t="n">
        <x:f>C14+D14/12</x:f>
        <x:v>0</x:v>
      </x:c>
      <x:c r="F14" s="12" t="n">
        <x:f>E14*12</x:f>
        <x:v>0</x:v>
      </x:c>
    </x:row>
    <x:row r="15" ht="28" customHeight="1">
      <x:c r="B15" s="7" t="str">
        <x:v>Additional annual costs</x:v>
      </x:c>
      <x:c r="C15" s="11" t="n">
        <x:v>0</x:v>
      </x:c>
      <x:c r="D15" s="11" t="n">
        <x:v>600</x:v>
      </x:c>
      <x:c r="E15" s="12" t="n">
        <x:f>C15+D15/12</x:f>
        <x:v>50</x:v>
      </x:c>
      <x:c r="F15" s="12" t="n">
        <x:f>E15*12</x:f>
        <x:v>600</x:v>
      </x:c>
    </x:row>
    <x:row r="16" ht="28" customHeight="1">
      <x:c r="B16" s="7" t="str">
        <x:v>Separate savings reserve</x:v>
      </x:c>
      <x:c r="C16" s="11" t="n">
        <x:v>50</x:v>
      </x:c>
      <x:c r="D16" s="11" t="n">
        <x:v>0</x:v>
      </x:c>
      <x:c r="E16" s="12" t="n">
        <x:f>C16+D16/12</x:f>
        <x:v>50</x:v>
      </x:c>
      <x:c r="F16" s="12" t="n">
        <x:f>E16*12</x:f>
        <x:v>600</x:v>
      </x:c>
    </x:row>
    <x:row r="17" ht="28" customHeight="1">
      <x:c r="B17" s="7"/>
      <x:c r="C17" s="13"/>
      <x:c r="D17" s="13"/>
      <x:c r="E17" s="13"/>
      <x:c r="F17" s="13"/>
    </x:row>
    <x:row r="18" ht="28" customHeight="1">
      <x:c r="B18" s="14" t="str">
        <x:v>Care spending</x:v>
      </x:c>
      <x:c r="C18" s="15"/>
      <x:c r="D18" s="15"/>
      <x:c r="E18" s="15" t="n">
        <x:f>SUM(E7:E15)</x:f>
        <x:v>480</x:v>
      </x:c>
      <x:c r="F18" s="15" t="n">
        <x:f>SUM(F7:F15)</x:f>
        <x:v>5760</x:v>
      </x:c>
    </x:row>
    <x:row r="19" ht="28" customHeight="1">
      <x:c r="B19" s="14" t="str">
        <x:v>Savings reserve allocation</x:v>
      </x:c>
      <x:c r="C19" s="15"/>
      <x:c r="D19" s="15"/>
      <x:c r="E19" s="15" t="n">
        <x:f>E16</x:f>
        <x:v>50</x:v>
      </x:c>
      <x:c r="F19" s="15" t="n">
        <x:f>F16</x:f>
        <x:v>600</x:v>
      </x:c>
    </x:row>
    <x:row r="20" ht="28" customHeight="1">
      <x:c r="B20" s="16" t="str">
        <x:v>Total allocation</x:v>
      </x:c>
      <x:c r="C20" s="17"/>
      <x:c r="D20" s="17"/>
      <x:c r="E20" s="17" t="n">
        <x:f>SUM(E18:E19)</x:f>
        <x:v>530</x:v>
      </x:c>
      <x:c r="F20" s="17" t="n">
        <x:f>SUM(F18:F19)</x:f>
        <x:v>6360</x:v>
      </x:c>
    </x:row>
    <x:row r="23" ht="22" customHeight="1">
      <x:c r="B23" s="2" t="str">
        <x:v>Use one input basis per cost. Avoid entering the same expense twice.</x:v>
      </x:c>
      <x:c r="C23" s="2"/>
      <x:c r="D23" s="2"/>
      <x:c r="E23" s="2"/>
      <x:c r="F23" s="2"/>
    </x:row>
    <x:row r="24" ht="22" customHeight="1">
      <x:c r="B24" s="2" t="str">
        <x:v>Annual equivalents = monthly inputs × 12 + annual inputs.</x:v>
      </x:c>
      <x:c r="C24" s="2"/>
      <x:c r="D24" s="2"/>
      <x:c r="E24" s="2"/>
      <x:c r="F24" s="2"/>
    </x:row>
    <x:row r="25" ht="22" customHeight="1">
      <x:c r="B25" s="2" t="str">
        <x:v>Savings reserves are allocations, not care expenses already paid.</x:v>
      </x:c>
      <x:c r="C25" s="2"/>
      <x:c r="D25" s="2"/>
      <x:c r="E25" s="2"/>
      <x:c r="F25" s="2"/>
    </x:row>
    <x:row r="26" ht="22" customHeight="1">
      <x:c r="B26" s="2" t="str">
        <x:v>Amounts are illustrative user assumptions, not provider quotes.</x:v>
      </x:c>
      <x:c r="C26" s="2"/>
      <x:c r="D26" s="2"/>
      <x:c r="E26" s="2"/>
      <x:c r="F26" s="2"/>
    </x:row>
  </x:sheetData>
  <x:dataValidations count="1">
    <x:dataValidation type="decimal" operator="greaterThanOrEqual" sqref="C7:D16">
      <x:formula1>0</x:formula1>
    </x:dataValidation>
  </x:dataValidations>
  <x:pageMargins left="0.7" right="0.7" top="0.75" bottom="0.75" header="0.3" footer="0.3"/>
</x:worksheet>
</file>